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'Itens'!$A$1:$L$93</definedName>
  </definedNames>
  <calcPr fullCalcOnLoad="1"/>
</workbook>
</file>

<file path=xl/sharedStrings.xml><?xml version="1.0" encoding="utf-8"?>
<sst xmlns="http://schemas.openxmlformats.org/spreadsheetml/2006/main" count="523" uniqueCount="288">
  <si>
    <t/>
  </si>
  <si>
    <t>PREFEITURA MUNICIPAL DE BOCAIUVA</t>
  </si>
  <si>
    <t>PROPOSTA COMERCIAL</t>
  </si>
  <si>
    <t xml:space="preserve">Empresa/Nome: </t>
  </si>
  <si>
    <t xml:space="preserve">Endereço: </t>
  </si>
  <si>
    <t xml:space="preserve">CNPJ/CPF: </t>
  </si>
  <si>
    <t xml:space="preserve">Telefone(s): </t>
  </si>
  <si>
    <t xml:space="preserve">Nº Processo: </t>
  </si>
  <si>
    <t>129/76</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</si>
  <si>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</si>
  <si>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</si>
  <si>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</si>
  <si>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</si>
  <si>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</si>
  <si>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</si>
  <si>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</si>
  <si>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</si>
  <si>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</si>
  <si>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EQUIPAMENTOS INDIVIDUAIS (EPI) PARA ATENDER AS DEMANDAS DAS SECRETARIAS DO MUNICÍPIO.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</si>
  <si>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</si>
  <si>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</si>
  <si>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</si>
  <si>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</si>
  <si>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</si>
  <si>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</si>
  <si>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</si>
  <si>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</si>
  <si>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</si>
  <si>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</si>
  <si>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</si>
  <si>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</si>
  <si>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</si>
  <si>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40255</t>
  </si>
  <si>
    <t>0001</t>
  </si>
  <si>
    <t>ABAFADOR DE RUIDOS: Protetor auditivo do tipo concha, constituído por duas conchas em plástico. Almofadadas de espuma em suas laterais e em seu interior, possui uma haste em plástico rígido almofadado e metal que mantém as conchas firmemente seladas contra a região das orelhas do usuário e que sustenta as conchas. Haste dobrável facilita o armazenamento e minimiza a entrada de partículas no interior da concha. Indicando para: Produto desenvolvido para proteção auditiva dos usuários contra níveis de pressão sonora superiores ao estabelecido na NR 15.</t>
  </si>
  <si>
    <t>Unidade</t>
  </si>
  <si>
    <t>4594</t>
  </si>
  <si>
    <t>NÃO</t>
  </si>
  <si>
    <t>25738</t>
  </si>
  <si>
    <t>0002</t>
  </si>
  <si>
    <t>AVENTAL DE PVC IMPERMEÁVEL: Avental de segurança confeccionado em PVC com forro de poliéster, tiras soldadas eletronicamente, sendo uma no pescoço e duas na cintura com fivela plástica para fechamento, acabamento nas laterais por solda eletrônica.</t>
  </si>
  <si>
    <t>UNID</t>
  </si>
  <si>
    <t>4620</t>
  </si>
  <si>
    <t>22151</t>
  </si>
  <si>
    <t>0003</t>
  </si>
  <si>
    <t>AVENTAL DE RASPA DE COURO: Agentes cortantes;
Agentes escoriantes;
Operações de Solda.</t>
  </si>
  <si>
    <t>4595</t>
  </si>
  <si>
    <t>3824</t>
  </si>
  <si>
    <t>0004</t>
  </si>
  <si>
    <t>BLOQUEADOR SOLAR FATOR DE PROTEÇÃO   UVA/UVB N° 50: Frasco com 120g.</t>
  </si>
  <si>
    <t>4596</t>
  </si>
  <si>
    <t>39133</t>
  </si>
  <si>
    <t>0005</t>
  </si>
  <si>
    <t>BLUSÃO DE SEGURANÇA PARA OPERADOR DE MOTOSSERRA: 
Tipo jaqueta, confeccionado em tecido externo em poliester, com 12 camadas internas de proteção em tela poliester de alta tenacidade nos ombros e mebros superiores, braços e colarinho, forro em poliester e algodão com ziper na parte frontal. Para proteção do tronco e membros superiores do usuario contra agentes mecanicos provenientes de operações com motosseras. Tamanhos M, G, GG, EGG.</t>
  </si>
  <si>
    <t>4627</t>
  </si>
  <si>
    <t>12391</t>
  </si>
  <si>
    <t>0006</t>
  </si>
  <si>
    <t>BOTA DE BORRACHA CANO LONGO, COM FORRO , COR BRANCA,COM CERTIFICADO DE APROVAÇAO Nº38</t>
  </si>
  <si>
    <t>PAR</t>
  </si>
  <si>
    <t>4621</t>
  </si>
  <si>
    <t>3821</t>
  </si>
  <si>
    <t>0007</t>
  </si>
  <si>
    <t>BOTA DE SEGURANÇA EM PVC (BRANCA),CANO LONGO (37CM: APROX ), IMPERMEAVEL, FORRADA, COM SOLADO ANTIDERRAPANTE EM LATEX N° 37 A 44</t>
  </si>
  <si>
    <t>PÇ</t>
  </si>
  <si>
    <t>4623</t>
  </si>
  <si>
    <t>3825</t>
  </si>
  <si>
    <t>0008</t>
  </si>
  <si>
    <t>BOTA EM PVC CANO CURTO: • Superfície do cano espelhada;
• Com forração 100% poliéster;
• Solado com desenho antiderrapante, de uso profissional;
• Espessura do solado: 6 mm;
• Altura do cano: Curto 13,5 cm
-Numeração de N°37 a  nº44
- Cor branca</t>
  </si>
  <si>
    <t>4622</t>
  </si>
  <si>
    <t>10474</t>
  </si>
  <si>
    <t>0009</t>
  </si>
  <si>
    <t>BOTA SETE LEGUAS BRANCA CANO MEDIO</t>
  </si>
  <si>
    <t>4624</t>
  </si>
  <si>
    <t>39193</t>
  </si>
  <si>
    <t>0010</t>
  </si>
  <si>
    <t>BOTINA COM SOLADO DE ISOLAMENTO TERMICO: 
(tamanhos variados)</t>
  </si>
  <si>
    <t>Par</t>
  </si>
  <si>
    <t>4597</t>
  </si>
  <si>
    <t>3826</t>
  </si>
  <si>
    <t>0011</t>
  </si>
  <si>
    <t>BOTINA DE SEGUNÇA EM COURO COM BIQUEIRA DE AÇO NA: COR PRETA N°39 A 44.</t>
  </si>
  <si>
    <t>4625</t>
  </si>
  <si>
    <t>22134</t>
  </si>
  <si>
    <t>0012</t>
  </si>
  <si>
    <t>BOTINA DE SEGURANÇA COM BIQUEIRA: • Solado Com CP (capa protetora sobre a biqueira), antiestático, PU bidensidade, Com salto;
• Forro sintético;
• Palmilha higiênica antibacteriana e montagem sintética;
• Biqueira de Composite - Um composto formado por fibra de carbono, vidro e poliéster especial, sem componentes metálicos, material que aparentemente lembra o plástico, apesar de resistência superior ao aço.</t>
  </si>
  <si>
    <t>4598</t>
  </si>
  <si>
    <t>22133</t>
  </si>
  <si>
    <t>0013</t>
  </si>
  <si>
    <t>BOTINA DE SEGURANÇA COURO HIDROFUGADO SEM BIQUEIRA: • Confeccionada em couro vaqueta hidrofugado com curtimento atravessado, 1,8/2,0mm linhas de espessura;
• Fechamento em elástico;
• Forração em tecido não tecido transpirável;
• Palmilha de montagem em poliéster resinado fixada/costurada junto ao cabedal (processo Strobel);
• Solado em PU Bidensidade bicolor com sistema de absorção de impacto, injetado diretamente ao cabedal.
Indicada para proteção dos pés do usuário contra riscos de natureza leve, contra agentes abrasivos e escoriantes e contra choques elétricos.</t>
  </si>
  <si>
    <t>4599</t>
  </si>
  <si>
    <t>SIM</t>
  </si>
  <si>
    <t>0014</t>
  </si>
  <si>
    <t>5103</t>
  </si>
  <si>
    <t>3839</t>
  </si>
  <si>
    <t>0015</t>
  </si>
  <si>
    <t>BOTINA DE SEGURANÇA EM COURO COM BIQUEIRA: DE AÇO NA COR PRETA N° 37 A 44</t>
  </si>
  <si>
    <t>4626</t>
  </si>
  <si>
    <t>3827</t>
  </si>
  <si>
    <t>0016</t>
  </si>
  <si>
    <t>BOTINA DE SEGURANÇA EM COURO SEM BIQUEIRA NA COR: PRETA N° 39 A 44.</t>
  </si>
  <si>
    <t>4628</t>
  </si>
  <si>
    <t>34508</t>
  </si>
  <si>
    <t>0017</t>
  </si>
  <si>
    <t>CANELEIRA PARA PROTEÇÃO.</t>
  </si>
  <si>
    <t>4629</t>
  </si>
  <si>
    <t>39195</t>
  </si>
  <si>
    <t>0018</t>
  </si>
  <si>
    <t>CAPACETE COM ABAFADOR DE RUIDO</t>
  </si>
  <si>
    <t>4600</t>
  </si>
  <si>
    <t>39131</t>
  </si>
  <si>
    <t>0019</t>
  </si>
  <si>
    <t>CAPACETE COM PROTETOR FACIAL TELA + ABAFADOR PARA ROÇADEIRA E MOTOSSERRA: 
Com abafador de ruidos 14db com aparador de suor e regulagem na carneira</t>
  </si>
  <si>
    <t>4601</t>
  </si>
  <si>
    <t>39194</t>
  </si>
  <si>
    <t>0020</t>
  </si>
  <si>
    <t>CAPACETE PARA PROTEÇÃO: 
(Com jugular, com aba frontal, disponiveis nas cores azul, branco e amarelo)</t>
  </si>
  <si>
    <t>4602</t>
  </si>
  <si>
    <t>34509</t>
  </si>
  <si>
    <t>0021</t>
  </si>
  <si>
    <t>CAPA DE CHUVA EM PVC FORRADA.: Com capuz, nos tamanhos M, G, GG, EG, EXG</t>
  </si>
  <si>
    <t>4630</t>
  </si>
  <si>
    <t>39189</t>
  </si>
  <si>
    <t>0022</t>
  </si>
  <si>
    <t>CAVALETE UNIVERSAL PARA INTERDIÇÃO DE RUAS: 
Composição; polietileno semo-flexiverel
Proteção contra raios UV e resistente a intemperies climaticas
Cor laranja com 12 faixas refletivas na cor branca
possibilidade de personalizar
Peso; 7kg vazio
Altura fechado; 1,15 m
altura aberto; 1,10m
largura 63cm
orificio na parte superior com tampa para preenchimento com agua visando maior estabilidade e peso
Alça anatomicsa para transporte
Encaixe na parte superior para sinalizador luminoso
Empilhavel de facil transporte e armazenamento</t>
  </si>
  <si>
    <t>4603</t>
  </si>
  <si>
    <t>39191</t>
  </si>
  <si>
    <t>0023</t>
  </si>
  <si>
    <t>CINTO COLETE: 
Ombro duplo, profissional para roçadeiras, cinto padrão.</t>
  </si>
  <si>
    <t>4633</t>
  </si>
  <si>
    <t>39127</t>
  </si>
  <si>
    <t>0024</t>
  </si>
  <si>
    <t>CINTO DE SEGURANÇA TIPO PARAQUEDISTA/ABDOMINAL: 
Confeccionado em fita poliester multiparametros de 45mm e fita secundaria de polistes de 25mm. Possui quatro pontos de conexão, sendo um ponto peitoral por meio de duas alças para engate simultanea de ancoragem em poliester, uma meia argola dorsdal em aço e duas meias argolas laterais de aço como pontos de conexão para posicionamento na cintura. altura de 110mm e 750mm de comprimento . Com talabartes e travaquedas de segurança. Com selo de segurança IMETRO.</t>
  </si>
  <si>
    <t>4604</t>
  </si>
  <si>
    <t>3830</t>
  </si>
  <si>
    <t>0025</t>
  </si>
  <si>
    <t>CINTO PARAQUEDISTA /ELETRICISTA/ CEMIG, COM C.A</t>
  </si>
  <si>
    <t>4631</t>
  </si>
  <si>
    <t>32173</t>
  </si>
  <si>
    <t>0026</t>
  </si>
  <si>
    <t>CONE DE SINALIZAÇÃO REFLETIVO NA COR LARANJA 75CM: CONE DE SINALIZAÇÃO, LARANJA/BRANCO, COM DUAS FAIXAS REFLETIVAS ADESIVAS DE COR BRANCA OU PRATA, ALTURA APROXIMADA DE 75CM, BASE APROXIMADA DE 36X36CM, POSSUIR 02 ORIFICIO VAZADOS NA PARTE SUPERIOR PARA PASSAR CORDA/CORRENTE, FABRICADOS EM MATERIAL FLEXIVO EMBORRACHADO, PESO NO MINIMO 02 KILOS. INDICAÇÃO DE USO: SINALIZAÇÃO DE SEGURANÇA, ISOLAMENTO E IDENTIFICAÇÃO DE AREAS.</t>
  </si>
  <si>
    <t>4605</t>
  </si>
  <si>
    <t>39187</t>
  </si>
  <si>
    <t>0027</t>
  </si>
  <si>
    <t>CONES SINALIZAÇÃO 75 CM DE TRANSITO 4,18 KG</t>
  </si>
  <si>
    <t>4632</t>
  </si>
  <si>
    <t>39209</t>
  </si>
  <si>
    <t>0028</t>
  </si>
  <si>
    <t>CONJUNTO DE CALÇA JALECO PARA ELETRICISTA: 
Jaleco para eletricista nr10 risoc 1 e 2 com proteção para arco eletrico e fogo repentino. tecido FR 100% algodão retardante a chamas (minimo 290g/m²) com faixas refletivas antichamas, mangas longas com fechamento em elastico, fechamentro frontal em botoes com vista. Com costuras reforçadas. Calça para eletricista NR10 risco 1 e 2 com proteção para arco eletrico e fogo repentino. Tecido FR 100% algodão retardante a chamas (minimo 290 g/m²) com faixas refletivas antichamas, meio elastico no cos, passantes para cinto, pela atrás; fechamento em botões com vista, dois bolsos frntais e dois bolsos traseiros. Com costuras reforçadas.</t>
  </si>
  <si>
    <t>4606</t>
  </si>
  <si>
    <t>25727</t>
  </si>
  <si>
    <t>0029</t>
  </si>
  <si>
    <t>CONJUNTO PARA APLICAÇÃO DE AGROTOXICOS: Para proteção de todo o corpo em atividades de pulverização, aplicação de agrotóxico e fumigação em áreas de plantio e colheita de diversas culturas. As vestimentas e o avental devem ser utilizados durante o manuseio de agrotóxicos, adjuvantes e produtos afins: armazenamento, transporte, preparo, aplicação, descarte, e descontaminação de equipamentos e vestimenta. Durante a pulverização, as roupas protegem dos respingos e névoa agrotóxicas. Itens Inlcusos : Bone Arabe, viseira, blusão, calça e avental. Vestimenta de corpo inteiro, confeccionada em tecido tipo tela 65% algodão e 35% poliéster, com tratamento hidrorrepelente e material impermeável, tipo bagum laminado de PVC (policloreto de vinila) acoplado ao tecido de poliéster, composta de: camisa, mangas compridas até aos punhos e cavas retas, gola com velcro na parte frontal abaixo do pescoço, para fechamento na abertura da gola e tiras de tecido na cintura para ajustes-ref.AGR 330; calça comprida até aos pés, tipo reta, com áreas de proteção com material impermeável, costurada na parte frontal e atrás das pernas, sem tecido por baixo, com tiras de tecido no cós para ajustes-ref. AGR 340; Viseira facial (somente para o conjunto similar), com cabedal em tecido, do tipo tela, 65% algodão e 35% poliéster, com velcro no fechamento para ajuste da peça na parte de traz e em torno da cabeça. Na parte frontal, uma lâmina de PVC semirrígido, de cor cristal e com 0,25 mm de espessura-ref. AGR 310; capuz isolado tipo boné com proteção do pescoço, confeccionado com o mesmo material hidrorrepelente das peças da camisa e da calça, composto por boné com aba frontal de polietileno rígido revestido com o mesmo material hidrorrepelente, pala para proteção do pescoço e da parte superior dos ombros, confeccionados com o mesmo tecido hidrorrepelente, com velcro para o fechamento da abertura frontal em baixo do queixo. Tamanhos M e G.</t>
  </si>
  <si>
    <t>4637</t>
  </si>
  <si>
    <t>26477</t>
  </si>
  <si>
    <t>0030</t>
  </si>
  <si>
    <t>FILTRO CARTUCHO COMPATÍVEL COM A MÁSCARA 11150</t>
  </si>
  <si>
    <t>4636</t>
  </si>
  <si>
    <t>26487</t>
  </si>
  <si>
    <t>0031</t>
  </si>
  <si>
    <t>FILTRO COMBINADO VAPORES ORGÂNICOS: Classe 01 P3 SL, compatível com a máscara facial inteira.</t>
  </si>
  <si>
    <t>4607</t>
  </si>
  <si>
    <t>34510</t>
  </si>
  <si>
    <t>0032</t>
  </si>
  <si>
    <t>FILTRO COMBINADO VAPORES ORGÂNICOS Classe 01 P3 SL</t>
  </si>
  <si>
    <t>4634</t>
  </si>
  <si>
    <t>41850</t>
  </si>
  <si>
    <t>0033</t>
  </si>
  <si>
    <t xml:space="preserve">FITA DE SINALIZAÇÃO ZEBRADA: COR: LARANJA E BRANCO. MATERIAL DE POLIETILENO OU POLICLORETO DE VINILA (PVC), LARGURA DE 7CM, COMPRIMENTO DE 200 METROS, INDICAÇÃO DE USO: SINALIZAÇÃO DE SEGURANÇA, ISOLAMENTO E IDENTIFICAÇÃO DE AREA.
</t>
  </si>
  <si>
    <t>4608</t>
  </si>
  <si>
    <t>39205</t>
  </si>
  <si>
    <t>0034</t>
  </si>
  <si>
    <t>LUVA DE BAIXA TENSÃO PARA ELETRICISTA</t>
  </si>
  <si>
    <t>4609</t>
  </si>
  <si>
    <t>39204</t>
  </si>
  <si>
    <t>0035</t>
  </si>
  <si>
    <t>LUVA DE LATEX: 
Antiderrapante, 31cm, para serviços de limpeza. Tamanhos M e G.</t>
  </si>
  <si>
    <t>4610</t>
  </si>
  <si>
    <t>34511</t>
  </si>
  <si>
    <t>0036</t>
  </si>
  <si>
    <t>LUVA DE PVC IMPERMEÁVEL.: Nos tamanhos; M, G, GG, EG, EXG</t>
  </si>
  <si>
    <t>4635</t>
  </si>
  <si>
    <t>34521</t>
  </si>
  <si>
    <t>0037</t>
  </si>
  <si>
    <t>LUVA DE RASPA COM 7 CM DE PUNHO</t>
  </si>
  <si>
    <t>4640</t>
  </si>
  <si>
    <t>39199</t>
  </si>
  <si>
    <t>0038</t>
  </si>
  <si>
    <t>LUVA DE RASPA PUNHO DE 10 CM: 
Confeccionada em raspa groupon, maleavel, sem rebarbas, internas, com reforço interno na palma e dedos. Tamanhos M e G.</t>
  </si>
  <si>
    <t>4611</t>
  </si>
  <si>
    <t>34523</t>
  </si>
  <si>
    <t>0039</t>
  </si>
  <si>
    <t>LUVA DE RASPA PUNHO LONGO 20 CM</t>
  </si>
  <si>
    <t>4641</t>
  </si>
  <si>
    <t>39198</t>
  </si>
  <si>
    <t>0040</t>
  </si>
  <si>
    <t>LUVA DE VAQUETA: 
Luva confeccionada em vaqueta integral tipo petyroleira, com punho de 7 cm e reforço interno na palma e dedos. Tamanhos M e G.</t>
  </si>
  <si>
    <t>4612</t>
  </si>
  <si>
    <t>3833</t>
  </si>
  <si>
    <t>0041</t>
  </si>
  <si>
    <t>LUVA TRICOTADA PIGMENTADA 4 FIOS: • Palma com pigmento PVC;
• Punho com elástico;
• Acabamento em overloque.</t>
  </si>
  <si>
    <t>4638</t>
  </si>
  <si>
    <t>22132</t>
  </si>
  <si>
    <t>0042</t>
  </si>
  <si>
    <t>LUVA VAQUETA MISTA 7CM: Luva de segurança, confeccionada em vaqueta na palma, dorso em raspa, tira de reforço externo entre o polegar e o indicador, elástico para ajuste no dorso.</t>
  </si>
  <si>
    <t>4639</t>
  </si>
  <si>
    <t>39251</t>
  </si>
  <si>
    <t>0043</t>
  </si>
  <si>
    <t>LUVA VULCANO: 
Tricotada em fios de algodão, revestida em lates, borracha vulcanizada, anti derrapante na palma, face palmar e ponta dos dedos, acabamento rugoso, punho com elastico e acabamento em fios de algodão. Aprovada sob a norma EN388 para riscos de agentes mecanicos (abrasão, corte, rasgamento e perfuração, tamanhos variados. Handex ou superior.</t>
  </si>
  <si>
    <t>4613</t>
  </si>
  <si>
    <t>34507</t>
  </si>
  <si>
    <t>0044</t>
  </si>
  <si>
    <t>MACACÃO COVERTECH (COVID 19)</t>
  </si>
  <si>
    <t>4644</t>
  </si>
  <si>
    <t>22152</t>
  </si>
  <si>
    <t>0045</t>
  </si>
  <si>
    <t>MANGOTE DE RASPA: Manga de segurança confeccionada em raspa, tiras em raspa presas por arrebites e fivela metálicas para ajustes. Proteção do braço e antebraço do usuário contra agentes térmicos (calor e chamas) e abrasivos e escoriantes para uso em processos de soldagem e similares.</t>
  </si>
  <si>
    <t>4642</t>
  </si>
  <si>
    <t>3836</t>
  </si>
  <si>
    <t>0046</t>
  </si>
  <si>
    <t>MASCARA DESCARTAVEL BRANCA TRIPLA CAMADA COM ELAST: C/ 50 UNIDADES, COM C.A</t>
  </si>
  <si>
    <t>CX</t>
  </si>
  <si>
    <t>4614</t>
  </si>
  <si>
    <t>11150</t>
  </si>
  <si>
    <t>0047</t>
  </si>
  <si>
    <t>MASCARA DESCARTAVEL PFF1 COM VALVULA</t>
  </si>
  <si>
    <t>UN</t>
  </si>
  <si>
    <t>4615</t>
  </si>
  <si>
    <t>22150</t>
  </si>
  <si>
    <t>0048</t>
  </si>
  <si>
    <t xml:space="preserve">MASCARA DE SOLDA ADVANCED VISOR ARTICULADO: - Modelo: Advanced
- Visor: Articulado
- Usadas com lentes retangulares 51mm x 108mm
- Design moderno
- Leve e Anatômica
- Carcaças em material super resistente
</t>
  </si>
  <si>
    <t>4643</t>
  </si>
  <si>
    <t>3837</t>
  </si>
  <si>
    <t>0049</t>
  </si>
  <si>
    <t>OCULOS DE PROTEÇÃO COM ARMAÇÃO EM PVC INCOLOR</t>
  </si>
  <si>
    <t>4645</t>
  </si>
  <si>
    <t>34524</t>
  </si>
  <si>
    <t>0050</t>
  </si>
  <si>
    <t>OCULOS DE PROTEÇÃO FUME</t>
  </si>
  <si>
    <t>4646</t>
  </si>
  <si>
    <t>34525</t>
  </si>
  <si>
    <t>0051</t>
  </si>
  <si>
    <t>OCULOS DE SEGURANÇA COM PROTEÇÃO LATERAL: COR INCOLOR</t>
  </si>
  <si>
    <t>4617</t>
  </si>
  <si>
    <t>39129</t>
  </si>
  <si>
    <t>0052</t>
  </si>
  <si>
    <t>OCULOS DE SEGURANÇA COM PROTEÇÃO LATERAL COR FUMÊ</t>
  </si>
  <si>
    <t>4616</t>
  </si>
  <si>
    <t>22153</t>
  </si>
  <si>
    <t>0053</t>
  </si>
  <si>
    <t>PERNEIRA DE RASPA COM VELCRO: Perneira de segurança confeccionada em Raspa, fechamento em velcro, costura em fio de algodão.</t>
  </si>
  <si>
    <t>4647</t>
  </si>
  <si>
    <t>10925</t>
  </si>
  <si>
    <t>0054</t>
  </si>
  <si>
    <t>PERNEIRA EM BIDIM COM 3 TALAS: Confeccionada Em Bidim, Com 2 Camadas De 1,0mm - 3 Talas De Polipropileno Injetado - Costura Eletrônica - Fechamento: Soldada
Indicação
1. Colheitas Em Geral
2. Trabalhos Com Roçadeira
3. Trabalhos Onde Haja Alta Abrasão Da Vestimenta Nas Partes Inferiores</t>
  </si>
  <si>
    <t>4648</t>
  </si>
  <si>
    <t>3823</t>
  </si>
  <si>
    <t>0055</t>
  </si>
  <si>
    <t>PROTETOR AURICULAR TIPO PLUG SILICONE 16DB: Protetor Auricular em Silicone e Cordão de Algodão. Protetor de alta qualidade nível de atenuação maior do mercado até 102db em trabalhos de longa duração. Acompanha um estojo para cada para de Plug.</t>
  </si>
  <si>
    <t>4618</t>
  </si>
  <si>
    <t>22131</t>
  </si>
  <si>
    <t>0056</t>
  </si>
  <si>
    <t>PROTETOR TIPO CONCHA 16DB: atenuação 16db
ultra-leve e proporciona excelente proteção auditiva para a maioria dos ambientes.
proporciona aos trabalhadores uma solução total para ambos proteção auditiva
Simples, ajuste de altura suave
Almofadas Soft PVC
Cor Azul e Preto
Macio, extra-grandes almofadas distribuir a pressão ao redor de toda a cabeça para o máximo conforto.
Apertos especiais moldados para os copos fazem Instruções de montagem e alinhamento rápido e fácil</t>
  </si>
  <si>
    <t>4649</t>
  </si>
  <si>
    <t>34528</t>
  </si>
  <si>
    <t>0057</t>
  </si>
  <si>
    <t>RESPIRADOR PFF2 COM VÁLVULA,</t>
  </si>
  <si>
    <t>4650</t>
  </si>
  <si>
    <t>10894</t>
  </si>
  <si>
    <t>0058</t>
  </si>
  <si>
    <t>RESPIRADOR SEMI FACIAL CG306</t>
  </si>
  <si>
    <t>UNIDADE</t>
  </si>
  <si>
    <t>4651</t>
  </si>
  <si>
    <t>3844</t>
  </si>
  <si>
    <t>0059</t>
  </si>
  <si>
    <t>RESPIRADOR SEMI FACIAL DE 2 FILTROS</t>
  </si>
  <si>
    <t>4652</t>
  </si>
  <si>
    <t>34529</t>
  </si>
  <si>
    <t>0060</t>
  </si>
  <si>
    <t>RESPIRADOR SEMI FACIAL DE 2 FILTROS COM C.A</t>
  </si>
  <si>
    <t>4619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</si>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</sst>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7"/>
  <sheetViews>
    <sheetView tabSelected="1" zoomScale="85" zoomScaleNormal="85" zoomScalePageLayoutView="0" workbookViewId="0" topLeftCell="B79">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02">
      <c r="A15" s="7" t="s">
        <v>32</v>
      </c>
      <c r="B15" s="7" t="s">
        <v>33</v>
      </c>
      <c r="C15" s="4" t="s">
        <v>34</v>
      </c>
      <c r="D15" s="4" t="s">
        <v>35</v>
      </c>
      <c r="E15" s="6">
        <v>40</v>
      </c>
      <c r="F15" s="8">
        <v>0</v>
      </c>
      <c r="G15" s="6">
        <f aca="true" t="shared" si="0" ref="G15:G46">ROUND(SUM(E15*F15),2)</f>
        <v>0</v>
      </c>
      <c r="H15" s="9" t="s">
        <v>0</v>
      </c>
      <c r="I15" s="7" t="s">
        <v>36</v>
      </c>
      <c r="J15" s="5" t="s">
        <v>0</v>
      </c>
      <c r="K15" s="6">
        <f aca="true" t="shared" si="1" ref="K15:K46">SUM(G15:G15)</f>
        <v>0</v>
      </c>
      <c r="L15" s="6" t="s">
        <v>37</v>
      </c>
    </row>
    <row r="16" spans="1:12" ht="51">
      <c r="A16" s="7" t="s">
        <v>38</v>
      </c>
      <c r="B16" s="7" t="s">
        <v>39</v>
      </c>
      <c r="C16" s="4" t="s">
        <v>40</v>
      </c>
      <c r="D16" s="4" t="s">
        <v>41</v>
      </c>
      <c r="E16" s="6">
        <v>20</v>
      </c>
      <c r="F16" s="8">
        <v>0</v>
      </c>
      <c r="G16" s="6">
        <f t="shared" si="0"/>
        <v>0</v>
      </c>
      <c r="H16" s="9" t="s">
        <v>0</v>
      </c>
      <c r="I16" s="7" t="s">
        <v>42</v>
      </c>
      <c r="J16" s="5" t="s">
        <v>0</v>
      </c>
      <c r="K16" s="6">
        <f t="shared" si="1"/>
        <v>0</v>
      </c>
      <c r="L16" s="6" t="s">
        <v>37</v>
      </c>
    </row>
    <row r="17" spans="1:12" ht="38.25">
      <c r="A17" s="7" t="s">
        <v>43</v>
      </c>
      <c r="B17" s="7" t="s">
        <v>44</v>
      </c>
      <c r="C17" s="4" t="s">
        <v>45</v>
      </c>
      <c r="D17" s="4" t="s">
        <v>41</v>
      </c>
      <c r="E17" s="6">
        <v>230</v>
      </c>
      <c r="F17" s="8">
        <v>0</v>
      </c>
      <c r="G17" s="6">
        <f t="shared" si="0"/>
        <v>0</v>
      </c>
      <c r="H17" s="9" t="s">
        <v>0</v>
      </c>
      <c r="I17" s="7" t="s">
        <v>46</v>
      </c>
      <c r="J17" s="5" t="s">
        <v>0</v>
      </c>
      <c r="K17" s="6">
        <f t="shared" si="1"/>
        <v>0</v>
      </c>
      <c r="L17" s="6" t="s">
        <v>37</v>
      </c>
    </row>
    <row r="18" spans="1:12" ht="25.5">
      <c r="A18" s="7" t="s">
        <v>47</v>
      </c>
      <c r="B18" s="7" t="s">
        <v>48</v>
      </c>
      <c r="C18" s="4" t="s">
        <v>49</v>
      </c>
      <c r="D18" s="4" t="s">
        <v>41</v>
      </c>
      <c r="E18" s="6">
        <v>800</v>
      </c>
      <c r="F18" s="8">
        <v>0</v>
      </c>
      <c r="G18" s="6">
        <f t="shared" si="0"/>
        <v>0</v>
      </c>
      <c r="H18" s="9" t="s">
        <v>0</v>
      </c>
      <c r="I18" s="7" t="s">
        <v>50</v>
      </c>
      <c r="J18" s="5" t="s">
        <v>0</v>
      </c>
      <c r="K18" s="6">
        <f t="shared" si="1"/>
        <v>0</v>
      </c>
      <c r="L18" s="6" t="s">
        <v>37</v>
      </c>
    </row>
    <row r="19" spans="1:12" ht="89.25">
      <c r="A19" s="7" t="s">
        <v>51</v>
      </c>
      <c r="B19" s="7" t="s">
        <v>52</v>
      </c>
      <c r="C19" s="4" t="s">
        <v>53</v>
      </c>
      <c r="D19" s="4" t="s">
        <v>35</v>
      </c>
      <c r="E19" s="6">
        <v>2</v>
      </c>
      <c r="F19" s="8">
        <v>0</v>
      </c>
      <c r="G19" s="6">
        <f t="shared" si="0"/>
        <v>0</v>
      </c>
      <c r="H19" s="9" t="s">
        <v>0</v>
      </c>
      <c r="I19" s="7" t="s">
        <v>54</v>
      </c>
      <c r="J19" s="5" t="s">
        <v>0</v>
      </c>
      <c r="K19" s="6">
        <f t="shared" si="1"/>
        <v>0</v>
      </c>
      <c r="L19" s="6" t="s">
        <v>37</v>
      </c>
    </row>
    <row r="20" spans="1:12" ht="25.5">
      <c r="A20" s="7" t="s">
        <v>55</v>
      </c>
      <c r="B20" s="7" t="s">
        <v>56</v>
      </c>
      <c r="C20" s="4" t="s">
        <v>57</v>
      </c>
      <c r="D20" s="4" t="s">
        <v>58</v>
      </c>
      <c r="E20" s="6">
        <v>30</v>
      </c>
      <c r="F20" s="8">
        <v>0</v>
      </c>
      <c r="G20" s="6">
        <f t="shared" si="0"/>
        <v>0</v>
      </c>
      <c r="H20" s="9" t="s">
        <v>0</v>
      </c>
      <c r="I20" s="7" t="s">
        <v>59</v>
      </c>
      <c r="J20" s="5" t="s">
        <v>0</v>
      </c>
      <c r="K20" s="6">
        <f t="shared" si="1"/>
        <v>0</v>
      </c>
      <c r="L20" s="6" t="s">
        <v>37</v>
      </c>
    </row>
    <row r="21" spans="1:12" ht="38.25">
      <c r="A21" s="7" t="s">
        <v>60</v>
      </c>
      <c r="B21" s="7" t="s">
        <v>61</v>
      </c>
      <c r="C21" s="4" t="s">
        <v>62</v>
      </c>
      <c r="D21" s="4" t="s">
        <v>63</v>
      </c>
      <c r="E21" s="6">
        <v>50</v>
      </c>
      <c r="F21" s="8">
        <v>0</v>
      </c>
      <c r="G21" s="6">
        <f t="shared" si="0"/>
        <v>0</v>
      </c>
      <c r="H21" s="9" t="s">
        <v>0</v>
      </c>
      <c r="I21" s="7" t="s">
        <v>64</v>
      </c>
      <c r="J21" s="5" t="s">
        <v>0</v>
      </c>
      <c r="K21" s="6">
        <f t="shared" si="1"/>
        <v>0</v>
      </c>
      <c r="L21" s="6" t="s">
        <v>37</v>
      </c>
    </row>
    <row r="22" spans="1:12" ht="89.25">
      <c r="A22" s="7" t="s">
        <v>65</v>
      </c>
      <c r="B22" s="7" t="s">
        <v>66</v>
      </c>
      <c r="C22" s="4" t="s">
        <v>67</v>
      </c>
      <c r="D22" s="4" t="s">
        <v>58</v>
      </c>
      <c r="E22" s="6">
        <v>50</v>
      </c>
      <c r="F22" s="8">
        <v>0</v>
      </c>
      <c r="G22" s="6">
        <f t="shared" si="0"/>
        <v>0</v>
      </c>
      <c r="H22" s="9" t="s">
        <v>0</v>
      </c>
      <c r="I22" s="7" t="s">
        <v>68</v>
      </c>
      <c r="J22" s="5" t="s">
        <v>0</v>
      </c>
      <c r="K22" s="6">
        <f t="shared" si="1"/>
        <v>0</v>
      </c>
      <c r="L22" s="6" t="s">
        <v>37</v>
      </c>
    </row>
    <row r="23" spans="1:12" ht="12.75">
      <c r="A23" s="7" t="s">
        <v>69</v>
      </c>
      <c r="B23" s="7" t="s">
        <v>70</v>
      </c>
      <c r="C23" s="4" t="s">
        <v>71</v>
      </c>
      <c r="D23" s="4" t="s">
        <v>58</v>
      </c>
      <c r="E23" s="6">
        <v>5</v>
      </c>
      <c r="F23" s="8">
        <v>0</v>
      </c>
      <c r="G23" s="6">
        <f t="shared" si="0"/>
        <v>0</v>
      </c>
      <c r="H23" s="9" t="s">
        <v>0</v>
      </c>
      <c r="I23" s="7" t="s">
        <v>72</v>
      </c>
      <c r="J23" s="5" t="s">
        <v>0</v>
      </c>
      <c r="K23" s="6">
        <f t="shared" si="1"/>
        <v>0</v>
      </c>
      <c r="L23" s="6" t="s">
        <v>37</v>
      </c>
    </row>
    <row r="24" spans="1:12" ht="25.5">
      <c r="A24" s="7" t="s">
        <v>73</v>
      </c>
      <c r="B24" s="7" t="s">
        <v>74</v>
      </c>
      <c r="C24" s="4" t="s">
        <v>75</v>
      </c>
      <c r="D24" s="4" t="s">
        <v>76</v>
      </c>
      <c r="E24" s="6">
        <v>20</v>
      </c>
      <c r="F24" s="8">
        <v>0</v>
      </c>
      <c r="G24" s="6">
        <f t="shared" si="0"/>
        <v>0</v>
      </c>
      <c r="H24" s="9" t="s">
        <v>0</v>
      </c>
      <c r="I24" s="7" t="s">
        <v>77</v>
      </c>
      <c r="J24" s="5" t="s">
        <v>0</v>
      </c>
      <c r="K24" s="6">
        <f t="shared" si="1"/>
        <v>0</v>
      </c>
      <c r="L24" s="6" t="s">
        <v>37</v>
      </c>
    </row>
    <row r="25" spans="1:12" ht="25.5">
      <c r="A25" s="7" t="s">
        <v>78</v>
      </c>
      <c r="B25" s="7" t="s">
        <v>79</v>
      </c>
      <c r="C25" s="4" t="s">
        <v>80</v>
      </c>
      <c r="D25" s="4" t="s">
        <v>58</v>
      </c>
      <c r="E25" s="6">
        <v>50</v>
      </c>
      <c r="F25" s="8">
        <v>0</v>
      </c>
      <c r="G25" s="6">
        <f t="shared" si="0"/>
        <v>0</v>
      </c>
      <c r="H25" s="9" t="s">
        <v>0</v>
      </c>
      <c r="I25" s="7" t="s">
        <v>81</v>
      </c>
      <c r="J25" s="5" t="s">
        <v>0</v>
      </c>
      <c r="K25" s="6">
        <f t="shared" si="1"/>
        <v>0</v>
      </c>
      <c r="L25" s="6" t="s">
        <v>37</v>
      </c>
    </row>
    <row r="26" spans="1:12" ht="89.25">
      <c r="A26" s="7" t="s">
        <v>82</v>
      </c>
      <c r="B26" s="7" t="s">
        <v>83</v>
      </c>
      <c r="C26" s="4" t="s">
        <v>84</v>
      </c>
      <c r="D26" s="4" t="s">
        <v>58</v>
      </c>
      <c r="E26" s="6">
        <v>200</v>
      </c>
      <c r="F26" s="8">
        <v>0</v>
      </c>
      <c r="G26" s="6">
        <f t="shared" si="0"/>
        <v>0</v>
      </c>
      <c r="H26" s="9" t="s">
        <v>0</v>
      </c>
      <c r="I26" s="7" t="s">
        <v>85</v>
      </c>
      <c r="J26" s="5" t="s">
        <v>0</v>
      </c>
      <c r="K26" s="6">
        <f t="shared" si="1"/>
        <v>0</v>
      </c>
      <c r="L26" s="6" t="s">
        <v>37</v>
      </c>
    </row>
    <row r="27" spans="1:12" ht="140.25">
      <c r="A27" s="7" t="s">
        <v>86</v>
      </c>
      <c r="B27" s="7" t="s">
        <v>87</v>
      </c>
      <c r="C27" s="4" t="s">
        <v>88</v>
      </c>
      <c r="D27" s="4" t="s">
        <v>58</v>
      </c>
      <c r="E27" s="6">
        <v>825</v>
      </c>
      <c r="F27" s="8">
        <v>0</v>
      </c>
      <c r="G27" s="6">
        <f t="shared" si="0"/>
        <v>0</v>
      </c>
      <c r="H27" s="9" t="s">
        <v>0</v>
      </c>
      <c r="I27" s="7" t="s">
        <v>89</v>
      </c>
      <c r="J27" s="5" t="s">
        <v>0</v>
      </c>
      <c r="K27" s="6">
        <f t="shared" si="1"/>
        <v>0</v>
      </c>
      <c r="L27" s="6" t="s">
        <v>90</v>
      </c>
    </row>
    <row r="28" spans="1:12" ht="140.25">
      <c r="A28" s="7" t="s">
        <v>86</v>
      </c>
      <c r="B28" s="7" t="s">
        <v>91</v>
      </c>
      <c r="C28" s="4" t="s">
        <v>88</v>
      </c>
      <c r="D28" s="4" t="s">
        <v>58</v>
      </c>
      <c r="E28" s="6">
        <v>275</v>
      </c>
      <c r="F28" s="8">
        <v>0</v>
      </c>
      <c r="G28" s="6">
        <f t="shared" si="0"/>
        <v>0</v>
      </c>
      <c r="H28" s="9" t="s">
        <v>0</v>
      </c>
      <c r="I28" s="7" t="s">
        <v>92</v>
      </c>
      <c r="J28" s="5" t="s">
        <v>0</v>
      </c>
      <c r="K28" s="6">
        <f t="shared" si="1"/>
        <v>0</v>
      </c>
      <c r="L28" s="6" t="s">
        <v>37</v>
      </c>
    </row>
    <row r="29" spans="1:12" ht="25.5">
      <c r="A29" s="7" t="s">
        <v>93</v>
      </c>
      <c r="B29" s="7" t="s">
        <v>94</v>
      </c>
      <c r="C29" s="4" t="s">
        <v>95</v>
      </c>
      <c r="D29" s="4" t="s">
        <v>58</v>
      </c>
      <c r="E29" s="6">
        <v>50</v>
      </c>
      <c r="F29" s="8">
        <v>0</v>
      </c>
      <c r="G29" s="6">
        <f t="shared" si="0"/>
        <v>0</v>
      </c>
      <c r="H29" s="9" t="s">
        <v>0</v>
      </c>
      <c r="I29" s="7" t="s">
        <v>96</v>
      </c>
      <c r="J29" s="5" t="s">
        <v>0</v>
      </c>
      <c r="K29" s="6">
        <f t="shared" si="1"/>
        <v>0</v>
      </c>
      <c r="L29" s="6" t="s">
        <v>37</v>
      </c>
    </row>
    <row r="30" spans="1:12" ht="25.5">
      <c r="A30" s="7" t="s">
        <v>97</v>
      </c>
      <c r="B30" s="7" t="s">
        <v>98</v>
      </c>
      <c r="C30" s="4" t="s">
        <v>99</v>
      </c>
      <c r="D30" s="4" t="s">
        <v>58</v>
      </c>
      <c r="E30" s="6">
        <v>50</v>
      </c>
      <c r="F30" s="8">
        <v>0</v>
      </c>
      <c r="G30" s="6">
        <f t="shared" si="0"/>
        <v>0</v>
      </c>
      <c r="H30" s="9" t="s">
        <v>0</v>
      </c>
      <c r="I30" s="7" t="s">
        <v>100</v>
      </c>
      <c r="J30" s="5" t="s">
        <v>0</v>
      </c>
      <c r="K30" s="6">
        <f t="shared" si="1"/>
        <v>0</v>
      </c>
      <c r="L30" s="6" t="s">
        <v>37</v>
      </c>
    </row>
    <row r="31" spans="1:12" ht="25.5">
      <c r="A31" s="7" t="s">
        <v>101</v>
      </c>
      <c r="B31" s="7" t="s">
        <v>102</v>
      </c>
      <c r="C31" s="4" t="s">
        <v>103</v>
      </c>
      <c r="D31" s="4" t="s">
        <v>35</v>
      </c>
      <c r="E31" s="6">
        <v>100</v>
      </c>
      <c r="F31" s="8">
        <v>0</v>
      </c>
      <c r="G31" s="6">
        <f t="shared" si="0"/>
        <v>0</v>
      </c>
      <c r="H31" s="9" t="s">
        <v>0</v>
      </c>
      <c r="I31" s="7" t="s">
        <v>104</v>
      </c>
      <c r="J31" s="5" t="s">
        <v>0</v>
      </c>
      <c r="K31" s="6">
        <f t="shared" si="1"/>
        <v>0</v>
      </c>
      <c r="L31" s="6" t="s">
        <v>37</v>
      </c>
    </row>
    <row r="32" spans="1:12" ht="25.5">
      <c r="A32" s="7" t="s">
        <v>105</v>
      </c>
      <c r="B32" s="7" t="s">
        <v>106</v>
      </c>
      <c r="C32" s="4" t="s">
        <v>107</v>
      </c>
      <c r="D32" s="4" t="s">
        <v>35</v>
      </c>
      <c r="E32" s="6">
        <v>8</v>
      </c>
      <c r="F32" s="8">
        <v>0</v>
      </c>
      <c r="G32" s="6">
        <f t="shared" si="0"/>
        <v>0</v>
      </c>
      <c r="H32" s="9" t="s">
        <v>0</v>
      </c>
      <c r="I32" s="7" t="s">
        <v>108</v>
      </c>
      <c r="J32" s="5" t="s">
        <v>0</v>
      </c>
      <c r="K32" s="6">
        <f t="shared" si="1"/>
        <v>0</v>
      </c>
      <c r="L32" s="6" t="s">
        <v>37</v>
      </c>
    </row>
    <row r="33" spans="1:12" ht="38.25">
      <c r="A33" s="7" t="s">
        <v>109</v>
      </c>
      <c r="B33" s="7" t="s">
        <v>110</v>
      </c>
      <c r="C33" s="4" t="s">
        <v>111</v>
      </c>
      <c r="D33" s="4" t="s">
        <v>35</v>
      </c>
      <c r="E33" s="6">
        <v>10</v>
      </c>
      <c r="F33" s="8">
        <v>0</v>
      </c>
      <c r="G33" s="6">
        <f t="shared" si="0"/>
        <v>0</v>
      </c>
      <c r="H33" s="9" t="s">
        <v>0</v>
      </c>
      <c r="I33" s="7" t="s">
        <v>112</v>
      </c>
      <c r="J33" s="5" t="s">
        <v>0</v>
      </c>
      <c r="K33" s="6">
        <f t="shared" si="1"/>
        <v>0</v>
      </c>
      <c r="L33" s="6" t="s">
        <v>37</v>
      </c>
    </row>
    <row r="34" spans="1:12" ht="25.5">
      <c r="A34" s="7" t="s">
        <v>113</v>
      </c>
      <c r="B34" s="7" t="s">
        <v>114</v>
      </c>
      <c r="C34" s="4" t="s">
        <v>115</v>
      </c>
      <c r="D34" s="4" t="s">
        <v>35</v>
      </c>
      <c r="E34" s="6">
        <v>30</v>
      </c>
      <c r="F34" s="8">
        <v>0</v>
      </c>
      <c r="G34" s="6">
        <f t="shared" si="0"/>
        <v>0</v>
      </c>
      <c r="H34" s="9" t="s">
        <v>0</v>
      </c>
      <c r="I34" s="7" t="s">
        <v>116</v>
      </c>
      <c r="J34" s="5" t="s">
        <v>0</v>
      </c>
      <c r="K34" s="6">
        <f t="shared" si="1"/>
        <v>0</v>
      </c>
      <c r="L34" s="6" t="s">
        <v>37</v>
      </c>
    </row>
    <row r="35" spans="1:12" ht="25.5">
      <c r="A35" s="7" t="s">
        <v>117</v>
      </c>
      <c r="B35" s="7" t="s">
        <v>118</v>
      </c>
      <c r="C35" s="4" t="s">
        <v>119</v>
      </c>
      <c r="D35" s="4" t="s">
        <v>35</v>
      </c>
      <c r="E35" s="6">
        <v>300</v>
      </c>
      <c r="F35" s="8">
        <v>0</v>
      </c>
      <c r="G35" s="6">
        <f t="shared" si="0"/>
        <v>0</v>
      </c>
      <c r="H35" s="9" t="s">
        <v>0</v>
      </c>
      <c r="I35" s="7" t="s">
        <v>120</v>
      </c>
      <c r="J35" s="5" t="s">
        <v>0</v>
      </c>
      <c r="K35" s="6">
        <f t="shared" si="1"/>
        <v>0</v>
      </c>
      <c r="L35" s="6" t="s">
        <v>37</v>
      </c>
    </row>
    <row r="36" spans="1:12" ht="178.5">
      <c r="A36" s="7" t="s">
        <v>121</v>
      </c>
      <c r="B36" s="7" t="s">
        <v>122</v>
      </c>
      <c r="C36" s="4" t="s">
        <v>123</v>
      </c>
      <c r="D36" s="4" t="s">
        <v>35</v>
      </c>
      <c r="E36" s="6">
        <v>100</v>
      </c>
      <c r="F36" s="8">
        <v>0</v>
      </c>
      <c r="G36" s="6">
        <f t="shared" si="0"/>
        <v>0</v>
      </c>
      <c r="H36" s="9" t="s">
        <v>0</v>
      </c>
      <c r="I36" s="7" t="s">
        <v>124</v>
      </c>
      <c r="J36" s="5" t="s">
        <v>0</v>
      </c>
      <c r="K36" s="6">
        <f t="shared" si="1"/>
        <v>0</v>
      </c>
      <c r="L36" s="6" t="s">
        <v>37</v>
      </c>
    </row>
    <row r="37" spans="1:12" ht="25.5">
      <c r="A37" s="7" t="s">
        <v>125</v>
      </c>
      <c r="B37" s="7" t="s">
        <v>126</v>
      </c>
      <c r="C37" s="4" t="s">
        <v>127</v>
      </c>
      <c r="D37" s="4" t="s">
        <v>35</v>
      </c>
      <c r="E37" s="6">
        <v>10</v>
      </c>
      <c r="F37" s="8">
        <v>0</v>
      </c>
      <c r="G37" s="6">
        <f t="shared" si="0"/>
        <v>0</v>
      </c>
      <c r="H37" s="9" t="s">
        <v>0</v>
      </c>
      <c r="I37" s="7" t="s">
        <v>128</v>
      </c>
      <c r="J37" s="5" t="s">
        <v>0</v>
      </c>
      <c r="K37" s="6">
        <f t="shared" si="1"/>
        <v>0</v>
      </c>
      <c r="L37" s="6" t="s">
        <v>37</v>
      </c>
    </row>
    <row r="38" spans="1:12" ht="102">
      <c r="A38" s="7" t="s">
        <v>129</v>
      </c>
      <c r="B38" s="7" t="s">
        <v>130</v>
      </c>
      <c r="C38" s="4" t="s">
        <v>131</v>
      </c>
      <c r="D38" s="4" t="s">
        <v>35</v>
      </c>
      <c r="E38" s="6">
        <v>20</v>
      </c>
      <c r="F38" s="8">
        <v>0</v>
      </c>
      <c r="G38" s="6">
        <f t="shared" si="0"/>
        <v>0</v>
      </c>
      <c r="H38" s="9" t="s">
        <v>0</v>
      </c>
      <c r="I38" s="7" t="s">
        <v>132</v>
      </c>
      <c r="J38" s="5" t="s">
        <v>0</v>
      </c>
      <c r="K38" s="6">
        <f t="shared" si="1"/>
        <v>0</v>
      </c>
      <c r="L38" s="6" t="s">
        <v>37</v>
      </c>
    </row>
    <row r="39" spans="1:12" ht="12.75">
      <c r="A39" s="7" t="s">
        <v>133</v>
      </c>
      <c r="B39" s="7" t="s">
        <v>134</v>
      </c>
      <c r="C39" s="4" t="s">
        <v>135</v>
      </c>
      <c r="D39" s="4" t="s">
        <v>63</v>
      </c>
      <c r="E39" s="6">
        <v>5</v>
      </c>
      <c r="F39" s="8">
        <v>0</v>
      </c>
      <c r="G39" s="6">
        <f t="shared" si="0"/>
        <v>0</v>
      </c>
      <c r="H39" s="9" t="s">
        <v>0</v>
      </c>
      <c r="I39" s="7" t="s">
        <v>136</v>
      </c>
      <c r="J39" s="5" t="s">
        <v>0</v>
      </c>
      <c r="K39" s="6">
        <f t="shared" si="1"/>
        <v>0</v>
      </c>
      <c r="L39" s="6" t="s">
        <v>37</v>
      </c>
    </row>
    <row r="40" spans="1:12" ht="102">
      <c r="A40" s="7" t="s">
        <v>137</v>
      </c>
      <c r="B40" s="7" t="s">
        <v>138</v>
      </c>
      <c r="C40" s="4" t="s">
        <v>139</v>
      </c>
      <c r="D40" s="4" t="s">
        <v>41</v>
      </c>
      <c r="E40" s="6">
        <v>100</v>
      </c>
      <c r="F40" s="8">
        <v>0</v>
      </c>
      <c r="G40" s="6">
        <f t="shared" si="0"/>
        <v>0</v>
      </c>
      <c r="H40" s="9" t="s">
        <v>0</v>
      </c>
      <c r="I40" s="7" t="s">
        <v>140</v>
      </c>
      <c r="J40" s="5" t="s">
        <v>0</v>
      </c>
      <c r="K40" s="6">
        <f t="shared" si="1"/>
        <v>0</v>
      </c>
      <c r="L40" s="6" t="s">
        <v>37</v>
      </c>
    </row>
    <row r="41" spans="1:12" ht="25.5">
      <c r="A41" s="7" t="s">
        <v>141</v>
      </c>
      <c r="B41" s="7" t="s">
        <v>142</v>
      </c>
      <c r="C41" s="4" t="s">
        <v>143</v>
      </c>
      <c r="D41" s="4" t="s">
        <v>35</v>
      </c>
      <c r="E41" s="6">
        <v>30</v>
      </c>
      <c r="F41" s="8">
        <v>0</v>
      </c>
      <c r="G41" s="6">
        <f t="shared" si="0"/>
        <v>0</v>
      </c>
      <c r="H41" s="9" t="s">
        <v>0</v>
      </c>
      <c r="I41" s="7" t="s">
        <v>144</v>
      </c>
      <c r="J41" s="5" t="s">
        <v>0</v>
      </c>
      <c r="K41" s="6">
        <f t="shared" si="1"/>
        <v>0</v>
      </c>
      <c r="L41" s="6" t="s">
        <v>37</v>
      </c>
    </row>
    <row r="42" spans="1:12" ht="127.5">
      <c r="A42" s="7" t="s">
        <v>145</v>
      </c>
      <c r="B42" s="7" t="s">
        <v>146</v>
      </c>
      <c r="C42" s="4" t="s">
        <v>147</v>
      </c>
      <c r="D42" s="4" t="s">
        <v>35</v>
      </c>
      <c r="E42" s="6">
        <v>2</v>
      </c>
      <c r="F42" s="8">
        <v>0</v>
      </c>
      <c r="G42" s="6">
        <f t="shared" si="0"/>
        <v>0</v>
      </c>
      <c r="H42" s="9" t="s">
        <v>0</v>
      </c>
      <c r="I42" s="7" t="s">
        <v>148</v>
      </c>
      <c r="J42" s="5" t="s">
        <v>0</v>
      </c>
      <c r="K42" s="6">
        <f t="shared" si="1"/>
        <v>0</v>
      </c>
      <c r="L42" s="6" t="s">
        <v>37</v>
      </c>
    </row>
    <row r="43" spans="1:12" ht="344.25">
      <c r="A43" s="7" t="s">
        <v>149</v>
      </c>
      <c r="B43" s="7" t="s">
        <v>150</v>
      </c>
      <c r="C43" s="4" t="s">
        <v>151</v>
      </c>
      <c r="D43" s="4" t="s">
        <v>35</v>
      </c>
      <c r="E43" s="6">
        <v>20</v>
      </c>
      <c r="F43" s="8">
        <v>0</v>
      </c>
      <c r="G43" s="6">
        <f t="shared" si="0"/>
        <v>0</v>
      </c>
      <c r="H43" s="9" t="s">
        <v>0</v>
      </c>
      <c r="I43" s="7" t="s">
        <v>152</v>
      </c>
      <c r="J43" s="5" t="s">
        <v>0</v>
      </c>
      <c r="K43" s="6">
        <f t="shared" si="1"/>
        <v>0</v>
      </c>
      <c r="L43" s="6" t="s">
        <v>37</v>
      </c>
    </row>
    <row r="44" spans="1:12" ht="25.5">
      <c r="A44" s="7" t="s">
        <v>153</v>
      </c>
      <c r="B44" s="7" t="s">
        <v>154</v>
      </c>
      <c r="C44" s="4" t="s">
        <v>155</v>
      </c>
      <c r="D44" s="4" t="s">
        <v>35</v>
      </c>
      <c r="E44" s="6">
        <v>30</v>
      </c>
      <c r="F44" s="8">
        <v>0</v>
      </c>
      <c r="G44" s="6">
        <f t="shared" si="0"/>
        <v>0</v>
      </c>
      <c r="H44" s="9" t="s">
        <v>0</v>
      </c>
      <c r="I44" s="7" t="s">
        <v>156</v>
      </c>
      <c r="J44" s="5" t="s">
        <v>0</v>
      </c>
      <c r="K44" s="6">
        <f t="shared" si="1"/>
        <v>0</v>
      </c>
      <c r="L44" s="6" t="s">
        <v>37</v>
      </c>
    </row>
    <row r="45" spans="1:12" ht="25.5">
      <c r="A45" s="7" t="s">
        <v>157</v>
      </c>
      <c r="B45" s="7" t="s">
        <v>158</v>
      </c>
      <c r="C45" s="4" t="s">
        <v>159</v>
      </c>
      <c r="D45" s="4" t="s">
        <v>35</v>
      </c>
      <c r="E45" s="6">
        <v>10</v>
      </c>
      <c r="F45" s="8">
        <v>0</v>
      </c>
      <c r="G45" s="6">
        <f t="shared" si="0"/>
        <v>0</v>
      </c>
      <c r="H45" s="9" t="s">
        <v>0</v>
      </c>
      <c r="I45" s="7" t="s">
        <v>160</v>
      </c>
      <c r="J45" s="5" t="s">
        <v>0</v>
      </c>
      <c r="K45" s="6">
        <f t="shared" si="1"/>
        <v>0</v>
      </c>
      <c r="L45" s="6" t="s">
        <v>37</v>
      </c>
    </row>
    <row r="46" spans="1:12" ht="25.5">
      <c r="A46" s="7" t="s">
        <v>161</v>
      </c>
      <c r="B46" s="7" t="s">
        <v>162</v>
      </c>
      <c r="C46" s="4" t="s">
        <v>163</v>
      </c>
      <c r="D46" s="4" t="s">
        <v>35</v>
      </c>
      <c r="E46" s="6">
        <v>40</v>
      </c>
      <c r="F46" s="8">
        <v>0</v>
      </c>
      <c r="G46" s="6">
        <f t="shared" si="0"/>
        <v>0</v>
      </c>
      <c r="H46" s="9" t="s">
        <v>0</v>
      </c>
      <c r="I46" s="7" t="s">
        <v>164</v>
      </c>
      <c r="J46" s="5" t="s">
        <v>0</v>
      </c>
      <c r="K46" s="6">
        <f t="shared" si="1"/>
        <v>0</v>
      </c>
      <c r="L46" s="6" t="s">
        <v>37</v>
      </c>
    </row>
    <row r="47" spans="1:12" ht="63.75">
      <c r="A47" s="7" t="s">
        <v>165</v>
      </c>
      <c r="B47" s="7" t="s">
        <v>166</v>
      </c>
      <c r="C47" s="4" t="s">
        <v>167</v>
      </c>
      <c r="D47" s="4" t="s">
        <v>35</v>
      </c>
      <c r="E47" s="6">
        <v>100</v>
      </c>
      <c r="F47" s="8">
        <v>0</v>
      </c>
      <c r="G47" s="6">
        <f aca="true" t="shared" si="2" ref="G47:G78">ROUND(SUM(E47*F47),2)</f>
        <v>0</v>
      </c>
      <c r="H47" s="9" t="s">
        <v>0</v>
      </c>
      <c r="I47" s="7" t="s">
        <v>168</v>
      </c>
      <c r="J47" s="5" t="s">
        <v>0</v>
      </c>
      <c r="K47" s="6">
        <f aca="true" t="shared" si="3" ref="K47:K74">SUM(G47:G47)</f>
        <v>0</v>
      </c>
      <c r="L47" s="6" t="s">
        <v>37</v>
      </c>
    </row>
    <row r="48" spans="1:12" ht="25.5">
      <c r="A48" s="7" t="s">
        <v>169</v>
      </c>
      <c r="B48" s="7" t="s">
        <v>170</v>
      </c>
      <c r="C48" s="4" t="s">
        <v>171</v>
      </c>
      <c r="D48" s="4" t="s">
        <v>35</v>
      </c>
      <c r="E48" s="6">
        <v>12</v>
      </c>
      <c r="F48" s="8">
        <v>0</v>
      </c>
      <c r="G48" s="6">
        <f t="shared" si="2"/>
        <v>0</v>
      </c>
      <c r="H48" s="9" t="s">
        <v>0</v>
      </c>
      <c r="I48" s="7" t="s">
        <v>172</v>
      </c>
      <c r="J48" s="5" t="s">
        <v>0</v>
      </c>
      <c r="K48" s="6">
        <f t="shared" si="3"/>
        <v>0</v>
      </c>
      <c r="L48" s="6" t="s">
        <v>37</v>
      </c>
    </row>
    <row r="49" spans="1:12" ht="25.5">
      <c r="A49" s="7" t="s">
        <v>173</v>
      </c>
      <c r="B49" s="7" t="s">
        <v>174</v>
      </c>
      <c r="C49" s="4" t="s">
        <v>175</v>
      </c>
      <c r="D49" s="4" t="s">
        <v>35</v>
      </c>
      <c r="E49" s="6">
        <v>50</v>
      </c>
      <c r="F49" s="8">
        <v>0</v>
      </c>
      <c r="G49" s="6">
        <f t="shared" si="2"/>
        <v>0</v>
      </c>
      <c r="H49" s="9" t="s">
        <v>0</v>
      </c>
      <c r="I49" s="7" t="s">
        <v>176</v>
      </c>
      <c r="J49" s="5" t="s">
        <v>0</v>
      </c>
      <c r="K49" s="6">
        <f t="shared" si="3"/>
        <v>0</v>
      </c>
      <c r="L49" s="6" t="s">
        <v>37</v>
      </c>
    </row>
    <row r="50" spans="1:12" ht="25.5">
      <c r="A50" s="7" t="s">
        <v>177</v>
      </c>
      <c r="B50" s="7" t="s">
        <v>178</v>
      </c>
      <c r="C50" s="4" t="s">
        <v>179</v>
      </c>
      <c r="D50" s="4" t="s">
        <v>35</v>
      </c>
      <c r="E50" s="6">
        <v>20</v>
      </c>
      <c r="F50" s="8">
        <v>0</v>
      </c>
      <c r="G50" s="6">
        <f t="shared" si="2"/>
        <v>0</v>
      </c>
      <c r="H50" s="9" t="s">
        <v>0</v>
      </c>
      <c r="I50" s="7" t="s">
        <v>180</v>
      </c>
      <c r="J50" s="5" t="s">
        <v>0</v>
      </c>
      <c r="K50" s="6">
        <f t="shared" si="3"/>
        <v>0</v>
      </c>
      <c r="L50" s="6" t="s">
        <v>37</v>
      </c>
    </row>
    <row r="51" spans="1:12" ht="25.5">
      <c r="A51" s="7" t="s">
        <v>181</v>
      </c>
      <c r="B51" s="7" t="s">
        <v>182</v>
      </c>
      <c r="C51" s="4" t="s">
        <v>183</v>
      </c>
      <c r="D51" s="4" t="s">
        <v>35</v>
      </c>
      <c r="E51" s="6">
        <v>300</v>
      </c>
      <c r="F51" s="8">
        <v>0</v>
      </c>
      <c r="G51" s="6">
        <f t="shared" si="2"/>
        <v>0</v>
      </c>
      <c r="H51" s="9" t="s">
        <v>0</v>
      </c>
      <c r="I51" s="7" t="s">
        <v>184</v>
      </c>
      <c r="J51" s="5" t="s">
        <v>0</v>
      </c>
      <c r="K51" s="6">
        <f t="shared" si="3"/>
        <v>0</v>
      </c>
      <c r="L51" s="6" t="s">
        <v>37</v>
      </c>
    </row>
    <row r="52" spans="1:12" ht="38.25">
      <c r="A52" s="7" t="s">
        <v>185</v>
      </c>
      <c r="B52" s="7" t="s">
        <v>186</v>
      </c>
      <c r="C52" s="4" t="s">
        <v>187</v>
      </c>
      <c r="D52" s="4" t="s">
        <v>35</v>
      </c>
      <c r="E52" s="6">
        <v>300</v>
      </c>
      <c r="F52" s="8">
        <v>0</v>
      </c>
      <c r="G52" s="6">
        <f t="shared" si="2"/>
        <v>0</v>
      </c>
      <c r="H52" s="9" t="s">
        <v>0</v>
      </c>
      <c r="I52" s="7" t="s">
        <v>188</v>
      </c>
      <c r="J52" s="5" t="s">
        <v>0</v>
      </c>
      <c r="K52" s="6">
        <f t="shared" si="3"/>
        <v>0</v>
      </c>
      <c r="L52" s="6" t="s">
        <v>37</v>
      </c>
    </row>
    <row r="53" spans="1:12" ht="12.75">
      <c r="A53" s="7" t="s">
        <v>189</v>
      </c>
      <c r="B53" s="7" t="s">
        <v>190</v>
      </c>
      <c r="C53" s="4" t="s">
        <v>191</v>
      </c>
      <c r="D53" s="4" t="s">
        <v>58</v>
      </c>
      <c r="E53" s="6">
        <v>100</v>
      </c>
      <c r="F53" s="8">
        <v>0</v>
      </c>
      <c r="G53" s="6">
        <f t="shared" si="2"/>
        <v>0</v>
      </c>
      <c r="H53" s="9" t="s">
        <v>0</v>
      </c>
      <c r="I53" s="7" t="s">
        <v>192</v>
      </c>
      <c r="J53" s="5" t="s">
        <v>0</v>
      </c>
      <c r="K53" s="6">
        <f t="shared" si="3"/>
        <v>0</v>
      </c>
      <c r="L53" s="6" t="s">
        <v>37</v>
      </c>
    </row>
    <row r="54" spans="1:12" ht="38.25">
      <c r="A54" s="7" t="s">
        <v>193</v>
      </c>
      <c r="B54" s="7" t="s">
        <v>194</v>
      </c>
      <c r="C54" s="4" t="s">
        <v>195</v>
      </c>
      <c r="D54" s="4" t="s">
        <v>35</v>
      </c>
      <c r="E54" s="6">
        <v>400</v>
      </c>
      <c r="F54" s="8">
        <v>0</v>
      </c>
      <c r="G54" s="6">
        <f t="shared" si="2"/>
        <v>0</v>
      </c>
      <c r="H54" s="9" t="s">
        <v>0</v>
      </c>
      <c r="I54" s="7" t="s">
        <v>196</v>
      </c>
      <c r="J54" s="5" t="s">
        <v>0</v>
      </c>
      <c r="K54" s="6">
        <f t="shared" si="3"/>
        <v>0</v>
      </c>
      <c r="L54" s="6" t="s">
        <v>37</v>
      </c>
    </row>
    <row r="55" spans="1:12" ht="38.25">
      <c r="A55" s="7" t="s">
        <v>197</v>
      </c>
      <c r="B55" s="7" t="s">
        <v>198</v>
      </c>
      <c r="C55" s="4" t="s">
        <v>199</v>
      </c>
      <c r="D55" s="4" t="s">
        <v>58</v>
      </c>
      <c r="E55" s="6">
        <v>1500</v>
      </c>
      <c r="F55" s="8">
        <v>0</v>
      </c>
      <c r="G55" s="6">
        <f t="shared" si="2"/>
        <v>0</v>
      </c>
      <c r="H55" s="9" t="s">
        <v>0</v>
      </c>
      <c r="I55" s="7" t="s">
        <v>200</v>
      </c>
      <c r="J55" s="5" t="s">
        <v>0</v>
      </c>
      <c r="K55" s="6">
        <f t="shared" si="3"/>
        <v>0</v>
      </c>
      <c r="L55" s="6" t="s">
        <v>37</v>
      </c>
    </row>
    <row r="56" spans="1:12" ht="38.25">
      <c r="A56" s="7" t="s">
        <v>201</v>
      </c>
      <c r="B56" s="7" t="s">
        <v>202</v>
      </c>
      <c r="C56" s="4" t="s">
        <v>203</v>
      </c>
      <c r="D56" s="4" t="s">
        <v>41</v>
      </c>
      <c r="E56" s="6">
        <v>400</v>
      </c>
      <c r="F56" s="8">
        <v>0</v>
      </c>
      <c r="G56" s="6">
        <f t="shared" si="2"/>
        <v>0</v>
      </c>
      <c r="H56" s="9" t="s">
        <v>0</v>
      </c>
      <c r="I56" s="7" t="s">
        <v>204</v>
      </c>
      <c r="J56" s="5" t="s">
        <v>0</v>
      </c>
      <c r="K56" s="6">
        <f t="shared" si="3"/>
        <v>0</v>
      </c>
      <c r="L56" s="6" t="s">
        <v>37</v>
      </c>
    </row>
    <row r="57" spans="1:12" ht="76.5">
      <c r="A57" s="7" t="s">
        <v>205</v>
      </c>
      <c r="B57" s="7" t="s">
        <v>206</v>
      </c>
      <c r="C57" s="4" t="s">
        <v>207</v>
      </c>
      <c r="D57" s="4" t="s">
        <v>35</v>
      </c>
      <c r="E57" s="6">
        <v>300</v>
      </c>
      <c r="F57" s="8">
        <v>0</v>
      </c>
      <c r="G57" s="6">
        <f t="shared" si="2"/>
        <v>0</v>
      </c>
      <c r="H57" s="9" t="s">
        <v>0</v>
      </c>
      <c r="I57" s="7" t="s">
        <v>208</v>
      </c>
      <c r="J57" s="5" t="s">
        <v>0</v>
      </c>
      <c r="K57" s="6">
        <f t="shared" si="3"/>
        <v>0</v>
      </c>
      <c r="L57" s="6" t="s">
        <v>37</v>
      </c>
    </row>
    <row r="58" spans="1:12" ht="12.75">
      <c r="A58" s="7" t="s">
        <v>209</v>
      </c>
      <c r="B58" s="7" t="s">
        <v>210</v>
      </c>
      <c r="C58" s="4" t="s">
        <v>211</v>
      </c>
      <c r="D58" s="4" t="s">
        <v>41</v>
      </c>
      <c r="E58" s="6">
        <v>20</v>
      </c>
      <c r="F58" s="8">
        <v>0</v>
      </c>
      <c r="G58" s="6">
        <f t="shared" si="2"/>
        <v>0</v>
      </c>
      <c r="H58" s="9" t="s">
        <v>0</v>
      </c>
      <c r="I58" s="7" t="s">
        <v>212</v>
      </c>
      <c r="J58" s="5" t="s">
        <v>0</v>
      </c>
      <c r="K58" s="6">
        <f t="shared" si="3"/>
        <v>0</v>
      </c>
      <c r="L58" s="6" t="s">
        <v>37</v>
      </c>
    </row>
    <row r="59" spans="1:12" ht="51">
      <c r="A59" s="7" t="s">
        <v>213</v>
      </c>
      <c r="B59" s="7" t="s">
        <v>214</v>
      </c>
      <c r="C59" s="4" t="s">
        <v>215</v>
      </c>
      <c r="D59" s="4" t="s">
        <v>41</v>
      </c>
      <c r="E59" s="6">
        <v>50</v>
      </c>
      <c r="F59" s="8">
        <v>0</v>
      </c>
      <c r="G59" s="6">
        <f t="shared" si="2"/>
        <v>0</v>
      </c>
      <c r="H59" s="9" t="s">
        <v>0</v>
      </c>
      <c r="I59" s="7" t="s">
        <v>216</v>
      </c>
      <c r="J59" s="5" t="s">
        <v>0</v>
      </c>
      <c r="K59" s="6">
        <f t="shared" si="3"/>
        <v>0</v>
      </c>
      <c r="L59" s="6" t="s">
        <v>37</v>
      </c>
    </row>
    <row r="60" spans="1:12" ht="25.5">
      <c r="A60" s="7" t="s">
        <v>217</v>
      </c>
      <c r="B60" s="7" t="s">
        <v>218</v>
      </c>
      <c r="C60" s="4" t="s">
        <v>219</v>
      </c>
      <c r="D60" s="4" t="s">
        <v>220</v>
      </c>
      <c r="E60" s="6">
        <v>600</v>
      </c>
      <c r="F60" s="8">
        <v>0</v>
      </c>
      <c r="G60" s="6">
        <f t="shared" si="2"/>
        <v>0</v>
      </c>
      <c r="H60" s="9" t="s">
        <v>0</v>
      </c>
      <c r="I60" s="7" t="s">
        <v>221</v>
      </c>
      <c r="J60" s="5" t="s">
        <v>0</v>
      </c>
      <c r="K60" s="6">
        <f t="shared" si="3"/>
        <v>0</v>
      </c>
      <c r="L60" s="6" t="s">
        <v>37</v>
      </c>
    </row>
    <row r="61" spans="1:12" ht="12.75">
      <c r="A61" s="7" t="s">
        <v>222</v>
      </c>
      <c r="B61" s="7" t="s">
        <v>223</v>
      </c>
      <c r="C61" s="4" t="s">
        <v>224</v>
      </c>
      <c r="D61" s="4" t="s">
        <v>225</v>
      </c>
      <c r="E61" s="6">
        <v>1500</v>
      </c>
      <c r="F61" s="8">
        <v>0</v>
      </c>
      <c r="G61" s="6">
        <f t="shared" si="2"/>
        <v>0</v>
      </c>
      <c r="H61" s="9" t="s">
        <v>0</v>
      </c>
      <c r="I61" s="7" t="s">
        <v>226</v>
      </c>
      <c r="J61" s="5" t="s">
        <v>0</v>
      </c>
      <c r="K61" s="6">
        <f t="shared" si="3"/>
        <v>0</v>
      </c>
      <c r="L61" s="6" t="s">
        <v>37</v>
      </c>
    </row>
    <row r="62" spans="1:12" ht="102">
      <c r="A62" s="7" t="s">
        <v>227</v>
      </c>
      <c r="B62" s="7" t="s">
        <v>228</v>
      </c>
      <c r="C62" s="4" t="s">
        <v>229</v>
      </c>
      <c r="D62" s="4" t="s">
        <v>41</v>
      </c>
      <c r="E62" s="6">
        <v>10</v>
      </c>
      <c r="F62" s="8">
        <v>0</v>
      </c>
      <c r="G62" s="6">
        <f t="shared" si="2"/>
        <v>0</v>
      </c>
      <c r="H62" s="9" t="s">
        <v>0</v>
      </c>
      <c r="I62" s="7" t="s">
        <v>230</v>
      </c>
      <c r="J62" s="5" t="s">
        <v>0</v>
      </c>
      <c r="K62" s="6">
        <f t="shared" si="3"/>
        <v>0</v>
      </c>
      <c r="L62" s="6" t="s">
        <v>37</v>
      </c>
    </row>
    <row r="63" spans="1:12" ht="12.75">
      <c r="A63" s="7" t="s">
        <v>231</v>
      </c>
      <c r="B63" s="7" t="s">
        <v>232</v>
      </c>
      <c r="C63" s="4" t="s">
        <v>233</v>
      </c>
      <c r="D63" s="4" t="s">
        <v>41</v>
      </c>
      <c r="E63" s="6">
        <v>100</v>
      </c>
      <c r="F63" s="8">
        <v>0</v>
      </c>
      <c r="G63" s="6">
        <f t="shared" si="2"/>
        <v>0</v>
      </c>
      <c r="H63" s="9" t="s">
        <v>0</v>
      </c>
      <c r="I63" s="7" t="s">
        <v>234</v>
      </c>
      <c r="J63" s="5" t="s">
        <v>0</v>
      </c>
      <c r="K63" s="6">
        <f t="shared" si="3"/>
        <v>0</v>
      </c>
      <c r="L63" s="6" t="s">
        <v>37</v>
      </c>
    </row>
    <row r="64" spans="1:12" ht="25.5">
      <c r="A64" s="7" t="s">
        <v>235</v>
      </c>
      <c r="B64" s="7" t="s">
        <v>236</v>
      </c>
      <c r="C64" s="4" t="s">
        <v>237</v>
      </c>
      <c r="D64" s="4" t="s">
        <v>35</v>
      </c>
      <c r="E64" s="6">
        <v>150</v>
      </c>
      <c r="F64" s="8">
        <v>0</v>
      </c>
      <c r="G64" s="6">
        <f t="shared" si="2"/>
        <v>0</v>
      </c>
      <c r="H64" s="9" t="s">
        <v>0</v>
      </c>
      <c r="I64" s="7" t="s">
        <v>238</v>
      </c>
      <c r="J64" s="5" t="s">
        <v>0</v>
      </c>
      <c r="K64" s="6">
        <f t="shared" si="3"/>
        <v>0</v>
      </c>
      <c r="L64" s="6" t="s">
        <v>37</v>
      </c>
    </row>
    <row r="65" spans="1:12" ht="25.5">
      <c r="A65" s="7" t="s">
        <v>239</v>
      </c>
      <c r="B65" s="7" t="s">
        <v>240</v>
      </c>
      <c r="C65" s="4" t="s">
        <v>241</v>
      </c>
      <c r="D65" s="4" t="s">
        <v>35</v>
      </c>
      <c r="E65" s="6">
        <v>75</v>
      </c>
      <c r="F65" s="8">
        <v>0</v>
      </c>
      <c r="G65" s="6">
        <f t="shared" si="2"/>
        <v>0</v>
      </c>
      <c r="H65" s="9" t="s">
        <v>0</v>
      </c>
      <c r="I65" s="7" t="s">
        <v>242</v>
      </c>
      <c r="J65" s="5" t="s">
        <v>0</v>
      </c>
      <c r="K65" s="6">
        <f t="shared" si="3"/>
        <v>0</v>
      </c>
      <c r="L65" s="6" t="s">
        <v>37</v>
      </c>
    </row>
    <row r="66" spans="1:12" ht="25.5">
      <c r="A66" s="7" t="s">
        <v>243</v>
      </c>
      <c r="B66" s="7" t="s">
        <v>244</v>
      </c>
      <c r="C66" s="4" t="s">
        <v>245</v>
      </c>
      <c r="D66" s="4" t="s">
        <v>35</v>
      </c>
      <c r="E66" s="6">
        <v>60</v>
      </c>
      <c r="F66" s="8">
        <v>0</v>
      </c>
      <c r="G66" s="6">
        <f t="shared" si="2"/>
        <v>0</v>
      </c>
      <c r="H66" s="9" t="s">
        <v>0</v>
      </c>
      <c r="I66" s="7" t="s">
        <v>246</v>
      </c>
      <c r="J66" s="5" t="s">
        <v>0</v>
      </c>
      <c r="K66" s="6">
        <f t="shared" si="3"/>
        <v>0</v>
      </c>
      <c r="L66" s="6" t="s">
        <v>37</v>
      </c>
    </row>
    <row r="67" spans="1:12" ht="25.5">
      <c r="A67" s="7" t="s">
        <v>247</v>
      </c>
      <c r="B67" s="7" t="s">
        <v>248</v>
      </c>
      <c r="C67" s="4" t="s">
        <v>249</v>
      </c>
      <c r="D67" s="4" t="s">
        <v>41</v>
      </c>
      <c r="E67" s="6">
        <v>10</v>
      </c>
      <c r="F67" s="8">
        <v>0</v>
      </c>
      <c r="G67" s="6">
        <f t="shared" si="2"/>
        <v>0</v>
      </c>
      <c r="H67" s="9" t="s">
        <v>0</v>
      </c>
      <c r="I67" s="7" t="s">
        <v>250</v>
      </c>
      <c r="J67" s="5" t="s">
        <v>0</v>
      </c>
      <c r="K67" s="6">
        <f t="shared" si="3"/>
        <v>0</v>
      </c>
      <c r="L67" s="6" t="s">
        <v>37</v>
      </c>
    </row>
    <row r="68" spans="1:12" ht="89.25">
      <c r="A68" s="7" t="s">
        <v>251</v>
      </c>
      <c r="B68" s="7" t="s">
        <v>252</v>
      </c>
      <c r="C68" s="4" t="s">
        <v>253</v>
      </c>
      <c r="D68" s="4" t="s">
        <v>58</v>
      </c>
      <c r="E68" s="6">
        <v>150</v>
      </c>
      <c r="F68" s="8">
        <v>0</v>
      </c>
      <c r="G68" s="6">
        <f t="shared" si="2"/>
        <v>0</v>
      </c>
      <c r="H68" s="9" t="s">
        <v>0</v>
      </c>
      <c r="I68" s="7" t="s">
        <v>254</v>
      </c>
      <c r="J68" s="5" t="s">
        <v>0</v>
      </c>
      <c r="K68" s="6">
        <f t="shared" si="3"/>
        <v>0</v>
      </c>
      <c r="L68" s="6" t="s">
        <v>37</v>
      </c>
    </row>
    <row r="69" spans="1:12" ht="51">
      <c r="A69" s="7" t="s">
        <v>255</v>
      </c>
      <c r="B69" s="7" t="s">
        <v>256</v>
      </c>
      <c r="C69" s="4" t="s">
        <v>257</v>
      </c>
      <c r="D69" s="4" t="s">
        <v>41</v>
      </c>
      <c r="E69" s="6">
        <v>330</v>
      </c>
      <c r="F69" s="8">
        <v>0</v>
      </c>
      <c r="G69" s="6">
        <f t="shared" si="2"/>
        <v>0</v>
      </c>
      <c r="H69" s="9" t="s">
        <v>0</v>
      </c>
      <c r="I69" s="7" t="s">
        <v>258</v>
      </c>
      <c r="J69" s="5" t="s">
        <v>0</v>
      </c>
      <c r="K69" s="6">
        <f t="shared" si="3"/>
        <v>0</v>
      </c>
      <c r="L69" s="6" t="s">
        <v>37</v>
      </c>
    </row>
    <row r="70" spans="1:12" ht="140.25">
      <c r="A70" s="7" t="s">
        <v>259</v>
      </c>
      <c r="B70" s="7" t="s">
        <v>260</v>
      </c>
      <c r="C70" s="4" t="s">
        <v>261</v>
      </c>
      <c r="D70" s="4" t="s">
        <v>41</v>
      </c>
      <c r="E70" s="6">
        <v>80</v>
      </c>
      <c r="F70" s="8">
        <v>0</v>
      </c>
      <c r="G70" s="6">
        <f t="shared" si="2"/>
        <v>0</v>
      </c>
      <c r="H70" s="9" t="s">
        <v>0</v>
      </c>
      <c r="I70" s="7" t="s">
        <v>262</v>
      </c>
      <c r="J70" s="5" t="s">
        <v>0</v>
      </c>
      <c r="K70" s="6">
        <f t="shared" si="3"/>
        <v>0</v>
      </c>
      <c r="L70" s="6" t="s">
        <v>37</v>
      </c>
    </row>
    <row r="71" spans="1:12" ht="25.5">
      <c r="A71" s="7" t="s">
        <v>263</v>
      </c>
      <c r="B71" s="7" t="s">
        <v>264</v>
      </c>
      <c r="C71" s="4" t="s">
        <v>265</v>
      </c>
      <c r="D71" s="4" t="s">
        <v>35</v>
      </c>
      <c r="E71" s="6">
        <v>30</v>
      </c>
      <c r="F71" s="8">
        <v>0</v>
      </c>
      <c r="G71" s="6">
        <f t="shared" si="2"/>
        <v>0</v>
      </c>
      <c r="H71" s="9" t="s">
        <v>0</v>
      </c>
      <c r="I71" s="7" t="s">
        <v>266</v>
      </c>
      <c r="J71" s="5" t="s">
        <v>0</v>
      </c>
      <c r="K71" s="6">
        <f t="shared" si="3"/>
        <v>0</v>
      </c>
      <c r="L71" s="6" t="s">
        <v>37</v>
      </c>
    </row>
    <row r="72" spans="1:12" ht="25.5">
      <c r="A72" s="7" t="s">
        <v>267</v>
      </c>
      <c r="B72" s="7" t="s">
        <v>268</v>
      </c>
      <c r="C72" s="4" t="s">
        <v>269</v>
      </c>
      <c r="D72" s="4" t="s">
        <v>270</v>
      </c>
      <c r="E72" s="6">
        <v>3</v>
      </c>
      <c r="F72" s="8">
        <v>0</v>
      </c>
      <c r="G72" s="6">
        <f t="shared" si="2"/>
        <v>0</v>
      </c>
      <c r="H72" s="9" t="s">
        <v>0</v>
      </c>
      <c r="I72" s="7" t="s">
        <v>271</v>
      </c>
      <c r="J72" s="5" t="s">
        <v>0</v>
      </c>
      <c r="K72" s="6">
        <f t="shared" si="3"/>
        <v>0</v>
      </c>
      <c r="L72" s="6" t="s">
        <v>37</v>
      </c>
    </row>
    <row r="73" spans="1:12" ht="12.75">
      <c r="A73" s="7" t="s">
        <v>272</v>
      </c>
      <c r="B73" s="7" t="s">
        <v>273</v>
      </c>
      <c r="C73" s="4" t="s">
        <v>274</v>
      </c>
      <c r="D73" s="4" t="s">
        <v>63</v>
      </c>
      <c r="E73" s="6">
        <v>3</v>
      </c>
      <c r="F73" s="8">
        <v>0</v>
      </c>
      <c r="G73" s="6">
        <f t="shared" si="2"/>
        <v>0</v>
      </c>
      <c r="H73" s="9" t="s">
        <v>0</v>
      </c>
      <c r="I73" s="7" t="s">
        <v>275</v>
      </c>
      <c r="J73" s="5" t="s">
        <v>0</v>
      </c>
      <c r="K73" s="6">
        <f t="shared" si="3"/>
        <v>0</v>
      </c>
      <c r="L73" s="6" t="s">
        <v>37</v>
      </c>
    </row>
    <row r="74" spans="1:12" ht="12.75">
      <c r="A74" s="7" t="s">
        <v>276</v>
      </c>
      <c r="B74" s="7" t="s">
        <v>277</v>
      </c>
      <c r="C74" s="4" t="s">
        <v>278</v>
      </c>
      <c r="D74" s="4" t="s">
        <v>63</v>
      </c>
      <c r="E74" s="6">
        <v>23</v>
      </c>
      <c r="F74" s="8">
        <v>0</v>
      </c>
      <c r="G74" s="6">
        <f t="shared" si="2"/>
        <v>0</v>
      </c>
      <c r="H74" s="9" t="s">
        <v>0</v>
      </c>
      <c r="I74" s="7" t="s">
        <v>279</v>
      </c>
      <c r="J74" s="5" t="s">
        <v>0</v>
      </c>
      <c r="K74" s="6">
        <f t="shared" si="3"/>
        <v>0</v>
      </c>
      <c r="L74" s="6" t="s">
        <v>37</v>
      </c>
    </row>
    <row r="76" spans="6:7" ht="12.75">
      <c r="F76" s="10" t="s">
        <v>280</v>
      </c>
      <c r="G76" s="6">
        <f>SUM(G9:G74)</f>
        <v>0</v>
      </c>
    </row>
    <row r="79" spans="2:12" ht="12.75">
      <c r="B79" s="17" t="s">
        <v>281</v>
      </c>
      <c r="C79" s="12"/>
      <c r="D79" s="18" t="s">
        <v>282</v>
      </c>
      <c r="E79" s="12"/>
      <c r="F79" s="12"/>
      <c r="G79" s="12"/>
      <c r="H79" s="12"/>
      <c r="I79" s="12"/>
      <c r="J79" s="12"/>
      <c r="K79" s="12"/>
      <c r="L79" s="12"/>
    </row>
    <row r="81" spans="2:12" ht="12.75">
      <c r="B81" s="19" t="s">
        <v>283</v>
      </c>
      <c r="C81" s="12"/>
      <c r="D81" s="12"/>
      <c r="E81" s="12"/>
      <c r="F81" s="12"/>
      <c r="G81" s="12"/>
      <c r="H81" s="12"/>
      <c r="I81" s="12"/>
      <c r="J81" s="12"/>
      <c r="K81" s="12"/>
      <c r="L81" s="12"/>
    </row>
    <row r="83" spans="2:12" ht="82.5" customHeight="1">
      <c r="B83" s="2" t="s">
        <v>284</v>
      </c>
      <c r="C83" s="15" t="s">
        <v>285</v>
      </c>
      <c r="D83" s="12"/>
      <c r="E83" s="12"/>
      <c r="F83" s="12"/>
      <c r="G83" s="12"/>
      <c r="H83" s="12"/>
      <c r="I83" s="12"/>
      <c r="J83" s="12"/>
      <c r="K83" s="12"/>
      <c r="L83" s="12"/>
    </row>
    <row r="86" spans="2:12" ht="12.75">
      <c r="B86" s="20" t="s">
        <v>286</v>
      </c>
      <c r="C86" s="12"/>
      <c r="D86" s="12"/>
      <c r="E86" s="12"/>
      <c r="F86" s="12"/>
      <c r="G86" s="12"/>
      <c r="H86" s="12"/>
      <c r="I86" s="12"/>
      <c r="J86" s="12"/>
      <c r="K86" s="12"/>
      <c r="L86" s="12"/>
    </row>
    <row r="87" spans="2:12" ht="12.75">
      <c r="B87" s="21" t="s">
        <v>287</v>
      </c>
      <c r="C87" s="12"/>
      <c r="D87" s="12"/>
      <c r="E87" s="12"/>
      <c r="F87" s="12"/>
      <c r="G87" s="12"/>
      <c r="H87" s="12"/>
      <c r="I87" s="12"/>
      <c r="J87" s="12"/>
      <c r="K87" s="12"/>
      <c r="L87" s="12"/>
    </row>
  </sheetData>
  <sheetProtection password="C6B5" sheet="1" objects="1" scenarios="1"/>
  <mergeCells count="19">
    <mergeCell ref="B87:L87"/>
    <mergeCell ref="B13:L13"/>
    <mergeCell ref="B79:C79"/>
    <mergeCell ref="D79:L79"/>
    <mergeCell ref="B81:L81"/>
    <mergeCell ref="C83:L83"/>
    <mergeCell ref="B86:L86"/>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2023-08-29T10:53:55Z</cp:lastPrinted>
  <dcterms:created xsi:type="dcterms:W3CDTF">2009-08-05T21:24:40Z</dcterms:created>
  <dcterms:modified xsi:type="dcterms:W3CDTF">2023-08-29T10:54:05Z</dcterms:modified>
  <cp:category/>
  <cp:version/>
  <cp:contentType/>
  <cp:contentStatus/>
</cp:coreProperties>
</file>